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58" activeTab="0"/>
  </bookViews>
  <sheets>
    <sheet name="Arkusz1" sheetId="1" r:id="rId1"/>
    <sheet name="Arkusz2" sheetId="2" r:id="rId2"/>
    <sheet name="Arkusz3" sheetId="3" r:id="rId3"/>
    <sheet name="Raport zgodności" sheetId="4" r:id="rId4"/>
    <sheet name="Raport zgodności (1)" sheetId="5" r:id="rId5"/>
  </sheets>
  <definedNames>
    <definedName name="Excel_BuiltIn_Print_Area" localSheetId="0">'Arkusz1'!$A$1:$G$3</definedName>
    <definedName name="Excel_BuiltIn_Print_Area" localSheetId="0">'Arkusz1'!$A$1:$G$3</definedName>
    <definedName name="_xlnm.Print_Area" localSheetId="0">'Arkusz1'!$A$1:$K$27</definedName>
  </definedNames>
  <calcPr fullCalcOnLoad="1"/>
</workbook>
</file>

<file path=xl/sharedStrings.xml><?xml version="1.0" encoding="utf-8"?>
<sst xmlns="http://schemas.openxmlformats.org/spreadsheetml/2006/main" count="115" uniqueCount="56">
  <si>
    <t>Załącznik nr 2 do ZO</t>
  </si>
  <si>
    <t>Formularz asortymentowo-cenowy</t>
  </si>
  <si>
    <t>Pakiet nr 4 – środki myjąco-dezynfekujące do zmywarek</t>
  </si>
  <si>
    <t>Lp.</t>
  </si>
  <si>
    <t>Asortyment</t>
  </si>
  <si>
    <t>Jedn. miary</t>
  </si>
  <si>
    <t>Przewidywane zużycie 24 m-cy</t>
  </si>
  <si>
    <t>Cena jednostkowa netto</t>
  </si>
  <si>
    <t>Stawka Vat</t>
  </si>
  <si>
    <t>Cena jednostkowa brutto</t>
  </si>
  <si>
    <t xml:space="preserve"> Wartość zamówienia PLN netto (4*5)</t>
  </si>
  <si>
    <t>Wartość zamówienia brutto PLN                         (wartość netto zwiększona o podatek Vat)</t>
  </si>
  <si>
    <t>Nazwa handlowa/Producent</t>
  </si>
  <si>
    <t>Ilośc próbek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</si>
  <si>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</si>
  <si>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</si>
  <si>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</si>
  <si>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</si>
  <si>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</si>
  <si>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</si>
  <si>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</si>
  <si>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</si>
  <si>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</si>
  <si>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</si>
  <si>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</si>
  <si>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Płyn myjąco - dezynfekujący do zmywarki z automatycznym dozownikiem; nie zawiera chloru, na bazie aktywnego tlenu; op. 12 kg</t>
  </si>
  <si>
    <t>szt.</t>
  </si>
  <si>
    <t>1 szt</t>
  </si>
  <si>
    <t>Silnie skoncentrowany płyn do usuwania osadów mineralnych, bezzapachowy, o dobrej tolerancji materiałowej typu Strip-A-Way. Zawiera kwas azotowy 10-25%, kwas fosforowy 5-20%, alkiloetoksyproksylany do 1-5%. Ph 0,2 - 0,5. Opakowanie 5 L. Do każdego opakowania dostosowany spryskiwacz z długim wężykiem ułatwiającym aplikację. Wykazuje dużą skuteczność już w 5% roztworze.</t>
  </si>
  <si>
    <t>Razem cena (koszt) pakietu:</t>
  </si>
  <si>
    <t>xxxxxxxx</t>
  </si>
  <si>
    <t>xxxxx</t>
  </si>
  <si>
    <t>……………………………………………………………</t>
  </si>
  <si>
    <t xml:space="preserve">Uwaga! Formularz należy podpisać:
kwalifikowanym podpisem elektronicznym
lub podpisem zaufanym lub podpisem osobistym
</t>
  </si>
  <si>
    <t>Pakiet nr 5 – środki czystościowe</t>
  </si>
  <si>
    <t>Przewidywane zużycie 12 m-cy</t>
  </si>
  <si>
    <t>Środek piorąco - dezynfekujący bez zawartości fosforanów przeznaczony do chemiczno - termicznej dezynfekcji przy 65 stopniach C; do dezynfekcji tkanin klasyfikowanych jako wyroby medyczne; 20 kg</t>
  </si>
  <si>
    <t>Płyn dozowany w postaci pianki do mycia powierzchni sanitarnych o przyjemnym owocowym zapachu. Przeznaczona do mycia kabin, brodzików, osłon plastikowych i szklanych, armatury łazienkowej, kuchennej. Usuwa rdzę, osady kamienne, naloty z mydła oraz tłustego brudu. Nadaje przyjemny zapach. Posiada właściwości antybakteryjne. Może być stosowany przed lub po zastosowaniu środków dezynfekujących. Skład: kwas amidosiarkowy 1-&lt;2,5%, (metylo-2-metoksyetoksy) propanol 1-&lt;2,5%, D-Glucopyranose, oligomers, decyl octyl glycosides 1-2,5%. pH 1,5 +/- 0,5. Gęstość: 1,005 - 1,015 g/cm3. Kolor płynu czerwony. Produkt profesjonalny. Wymagana karta charakterystyki Opakowanie: 500 ml ze sprysk</t>
  </si>
  <si>
    <t>Pasta do podłóg wykonanych z PCV i linoleum typu Sidolux. Opakowanie 1 l</t>
  </si>
  <si>
    <t>Zmywacz do usuwania starych warstw polimerowych typu Cleanlux. Opakowani 5 l</t>
  </si>
  <si>
    <t>Płyn dezynfekująco-czyszcząco-wybielający o działaniu bakteriobójczym, grzybobójczym i wirusobójczym - 0,75 l. W składzie zawiera podchloryn sodu</t>
  </si>
  <si>
    <t>Płyn do mycia ręcznego naczyń o dobrych właściwościach myjących, miętowy, bezpieczny dla skóry rąk typu Ludwik. Zakres ph 5,3 - 5,8. Gęstość względna 1,03-1,04g/cm3. Zawiera wodny roztwór kwasów sulfonowych powyżej 6%; alkohole etoksylowane, siarczanowane sole sodowe powyżej 3%. Opakowanie 900 g</t>
  </si>
  <si>
    <t>1szt.</t>
  </si>
  <si>
    <t xml:space="preserve">Mleczko do czyszczenia kuchenek gazowych i elektrycznych, wanien, brodzików, umywalek, zlewozmywaków, glazury, terakoty, powierzchni ceramicznych i emaliowanych typu Tytan o zapachu kwiatowym. W składzie m.in..: trójetanolamina, etoksylowany alkohol laurylowy. Opakowanie - 900 g. </t>
  </si>
  <si>
    <t>Koncentrat do mycia podłóg o zapachu kwiatowym . Przeznaczony do mycia podłóg, glazury, umywalek i innych powierzchni zmywalnych. W swoim składzie zawiera m.in.. Sól sodową, alkohol etylowy, środki powierzchniowo-czynne.  Kompozycje zapachowe. Opakowanie - 5 l</t>
  </si>
  <si>
    <t xml:space="preserve">,,,,,,,,,,,,,,,,,,,,,,
</t>
  </si>
  <si>
    <t>Kopia Kalkulacja-1 czystość 1.xls — raport zgodności</t>
  </si>
  <si>
    <t>Uruchom na: 24.03.2017 13:19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</si>
  <si>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</si>
  <si>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</si>
  <si>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</si>
  <si>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</si>
  <si>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</si>
  <si>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</si>
  <si>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Kalkulacja czystość 2024.xls — raport zgodności</t>
  </si>
  <si>
    <t>Uruchom na: 06.03.2024 09:27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</si>
</sst>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2"/>
    </font>
    <font>
      <sz val="9"/>
      <color indexed="17"/>
      <name val="Arial CE"/>
      <family val="2"/>
    </font>
    <font>
      <sz val="9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1" fontId="7" fillId="33" borderId="10" xfId="0" applyNumberFormat="1" applyFont="1" applyFill="1" applyBorder="1" applyAlignment="1">
      <alignment horizontal="center" vertical="center" textRotation="90" wrapText="1"/>
    </xf>
    <xf numFmtId="2" fontId="7" fillId="33" borderId="11" xfId="0" applyNumberFormat="1" applyFont="1" applyFill="1" applyBorder="1" applyAlignment="1">
      <alignment horizontal="center" vertical="center" textRotation="90" wrapText="1"/>
    </xf>
    <xf numFmtId="2" fontId="8" fillId="33" borderId="10" xfId="0" applyNumberFormat="1" applyFont="1" applyFill="1" applyBorder="1" applyAlignment="1">
      <alignment horizontal="center" vertical="center" textRotation="90" wrapText="1"/>
    </xf>
    <xf numFmtId="2" fontId="3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textRotation="90" wrapText="1"/>
    </xf>
    <xf numFmtId="2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right" vertical="center" wrapText="1"/>
    </xf>
    <xf numFmtId="2" fontId="12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4" fontId="3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2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1" fontId="10" fillId="0" borderId="12" xfId="0" applyNumberFormat="1" applyFont="1" applyBorder="1" applyAlignment="1">
      <alignment vertical="center"/>
    </xf>
    <xf numFmtId="2" fontId="10" fillId="0" borderId="12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4" fontId="10" fillId="0" borderId="17" xfId="0" applyNumberFormat="1" applyFont="1" applyBorder="1" applyAlignment="1">
      <alignment vertical="center"/>
    </xf>
    <xf numFmtId="2" fontId="7" fillId="0" borderId="18" xfId="0" applyNumberFormat="1" applyFont="1" applyFill="1" applyBorder="1" applyAlignment="1">
      <alignment horizontal="center" vertical="center" textRotation="90" wrapText="1"/>
    </xf>
    <xf numFmtId="2" fontId="14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1" fontId="10" fillId="0" borderId="18" xfId="0" applyNumberFormat="1" applyFont="1" applyBorder="1" applyAlignment="1">
      <alignment vertical="center"/>
    </xf>
    <xf numFmtId="2" fontId="14" fillId="0" borderId="18" xfId="0" applyNumberFormat="1" applyFont="1" applyBorder="1" applyAlignment="1">
      <alignment vertical="center"/>
    </xf>
    <xf numFmtId="2" fontId="7" fillId="0" borderId="18" xfId="0" applyNumberFormat="1" applyFont="1" applyFill="1" applyBorder="1" applyAlignment="1">
      <alignment horizontal="center" vertical="center" wrapText="1"/>
    </xf>
    <xf numFmtId="1" fontId="14" fillId="0" borderId="18" xfId="0" applyNumberFormat="1" applyFont="1" applyBorder="1" applyAlignment="1">
      <alignment vertical="center"/>
    </xf>
    <xf numFmtId="2" fontId="14" fillId="0" borderId="18" xfId="0" applyNumberFormat="1" applyFont="1" applyBorder="1" applyAlignment="1">
      <alignment/>
    </xf>
    <xf numFmtId="2" fontId="15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1" fontId="16" fillId="0" borderId="15" xfId="0" applyNumberFormat="1" applyFont="1" applyBorder="1" applyAlignment="1">
      <alignment vertical="center"/>
    </xf>
    <xf numFmtId="2" fontId="14" fillId="0" borderId="15" xfId="0" applyNumberFormat="1" applyFont="1" applyBorder="1" applyAlignment="1">
      <alignment vertical="center"/>
    </xf>
    <xf numFmtId="1" fontId="14" fillId="0" borderId="15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4" fontId="0" fillId="0" borderId="0" xfId="0" applyNumberFormat="1" applyAlignment="1">
      <alignment horizontal="center"/>
    </xf>
    <xf numFmtId="2" fontId="4" fillId="0" borderId="0" xfId="0" applyNumberFormat="1" applyFont="1" applyAlignment="1">
      <alignment wrapText="1"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4" fillId="0" borderId="11" xfId="0" applyNumberFormat="1" applyFon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19" xfId="0" applyNumberForma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20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H34" sqref="H34"/>
    </sheetView>
  </sheetViews>
  <sheetFormatPr defaultColWidth="8.19921875" defaultRowHeight="14.25"/>
  <cols>
    <col min="1" max="1" width="3.59765625" style="1" customWidth="1"/>
    <col min="2" max="2" width="51.8984375" style="0" customWidth="1"/>
    <col min="3" max="3" width="11.296875" style="2" customWidth="1"/>
    <col min="4" max="4" width="6.19921875" style="0" customWidth="1"/>
    <col min="5" max="5" width="10.19921875" style="3" customWidth="1"/>
    <col min="6" max="6" width="4.59765625" style="4" customWidth="1"/>
    <col min="7" max="7" width="8.5" style="0" customWidth="1"/>
    <col min="8" max="8" width="9.5" style="3" customWidth="1"/>
    <col min="9" max="9" width="11.69921875" style="3" customWidth="1"/>
    <col min="10" max="10" width="12.3984375" style="3" customWidth="1"/>
    <col min="11" max="11" width="8.19921875" style="3" customWidth="1"/>
    <col min="12" max="12" width="13.69921875" style="3" customWidth="1"/>
    <col min="13" max="13" width="8.19921875" style="0" customWidth="1"/>
    <col min="14" max="14" width="16.69921875" style="0" customWidth="1"/>
  </cols>
  <sheetData>
    <row r="1" spans="8:11" ht="13.5">
      <c r="H1" s="104" t="s">
        <v>0</v>
      </c>
      <c r="I1" s="104"/>
      <c r="J1" s="104"/>
      <c r="K1" s="104"/>
    </row>
    <row r="2" spans="1:11" ht="21.75" customHeight="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2" ht="21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5"/>
    </row>
    <row r="4" spans="1:12" ht="36" customHeight="1">
      <c r="A4" s="6" t="s">
        <v>2</v>
      </c>
      <c r="B4" s="7"/>
      <c r="C4" s="7"/>
      <c r="D4" s="7"/>
      <c r="E4" s="8"/>
      <c r="F4" s="9"/>
      <c r="G4" s="7"/>
      <c r="H4" s="8"/>
      <c r="I4" s="8"/>
      <c r="J4" s="8"/>
      <c r="K4" s="8"/>
      <c r="L4" s="10"/>
    </row>
    <row r="5" spans="1:12" ht="108.75" customHeight="1">
      <c r="A5" s="11" t="s">
        <v>3</v>
      </c>
      <c r="B5" s="11" t="s">
        <v>4</v>
      </c>
      <c r="C5" s="11" t="s">
        <v>5</v>
      </c>
      <c r="D5" s="12" t="s">
        <v>6</v>
      </c>
      <c r="E5" s="13" t="s">
        <v>7</v>
      </c>
      <c r="F5" s="14" t="s">
        <v>8</v>
      </c>
      <c r="G5" s="12" t="s">
        <v>9</v>
      </c>
      <c r="H5" s="13" t="s">
        <v>10</v>
      </c>
      <c r="I5" s="15" t="s">
        <v>11</v>
      </c>
      <c r="J5" s="16" t="s">
        <v>12</v>
      </c>
      <c r="K5" s="16" t="s">
        <v>13</v>
      </c>
      <c r="L5" s="17"/>
    </row>
    <row r="6" spans="1:13" s="26" customFormat="1" ht="15.75" customHeight="1">
      <c r="A6" s="18" t="s">
        <v>14</v>
      </c>
      <c r="B6" s="18" t="s">
        <v>15</v>
      </c>
      <c r="C6" s="18" t="s">
        <v>16</v>
      </c>
      <c r="D6" s="18" t="s">
        <v>17</v>
      </c>
      <c r="E6" s="19" t="s">
        <v>18</v>
      </c>
      <c r="F6" s="20" t="s">
        <v>19</v>
      </c>
      <c r="G6" s="21" t="s">
        <v>20</v>
      </c>
      <c r="H6" s="19" t="s">
        <v>21</v>
      </c>
      <c r="I6" s="22" t="s">
        <v>22</v>
      </c>
      <c r="J6" s="23" t="s">
        <v>23</v>
      </c>
      <c r="K6" s="23" t="s">
        <v>24</v>
      </c>
      <c r="L6" s="24"/>
      <c r="M6" s="25"/>
    </row>
    <row r="7" spans="1:13" s="26" customFormat="1" ht="54.75" customHeight="1">
      <c r="A7" s="27" t="s">
        <v>14</v>
      </c>
      <c r="B7" s="28" t="s">
        <v>25</v>
      </c>
      <c r="C7" s="29" t="s">
        <v>26</v>
      </c>
      <c r="D7" s="30">
        <v>80</v>
      </c>
      <c r="E7" s="30"/>
      <c r="F7" s="30"/>
      <c r="G7" s="30"/>
      <c r="H7" s="30"/>
      <c r="I7" s="31"/>
      <c r="J7" s="32"/>
      <c r="K7" s="33" t="s">
        <v>27</v>
      </c>
      <c r="L7" s="34"/>
      <c r="M7" s="25"/>
    </row>
    <row r="8" spans="1:12" s="40" customFormat="1" ht="93.75" customHeight="1">
      <c r="A8" s="35" t="s">
        <v>15</v>
      </c>
      <c r="B8" s="36" t="s">
        <v>28</v>
      </c>
      <c r="C8" s="37" t="s">
        <v>26</v>
      </c>
      <c r="D8" s="38">
        <v>24</v>
      </c>
      <c r="E8" s="38"/>
      <c r="F8" s="30"/>
      <c r="G8" s="30"/>
      <c r="H8" s="30"/>
      <c r="I8" s="31"/>
      <c r="J8" s="32"/>
      <c r="K8" s="33" t="s">
        <v>27</v>
      </c>
      <c r="L8" s="39"/>
    </row>
    <row r="9" spans="1:12" s="40" customFormat="1" ht="21" customHeight="1">
      <c r="A9" s="107" t="s">
        <v>29</v>
      </c>
      <c r="B9" s="107"/>
      <c r="C9" s="107"/>
      <c r="D9" s="107"/>
      <c r="E9" s="107"/>
      <c r="F9" s="107"/>
      <c r="G9" s="107"/>
      <c r="H9" s="41">
        <f>SUM(H7:H8)</f>
        <v>0</v>
      </c>
      <c r="I9" s="42">
        <f>SUM(I7:I8)</f>
        <v>0</v>
      </c>
      <c r="J9" s="43" t="s">
        <v>30</v>
      </c>
      <c r="K9" s="43" t="s">
        <v>31</v>
      </c>
      <c r="L9" s="39"/>
    </row>
    <row r="10" spans="1:12" s="47" customFormat="1" ht="18" customHeight="1">
      <c r="A10" s="44"/>
      <c r="B10" s="44"/>
      <c r="C10" s="44"/>
      <c r="D10" s="44"/>
      <c r="E10" s="44"/>
      <c r="F10" s="44"/>
      <c r="G10" s="44"/>
      <c r="H10" s="45"/>
      <c r="I10" s="45"/>
      <c r="J10" s="39"/>
      <c r="K10" s="39"/>
      <c r="L10" s="46"/>
    </row>
    <row r="11" spans="1:12" s="49" customFormat="1" ht="24" customHeight="1">
      <c r="A11" s="44"/>
      <c r="B11" s="44"/>
      <c r="C11" s="44"/>
      <c r="D11" s="44"/>
      <c r="E11" s="108" t="s">
        <v>32</v>
      </c>
      <c r="F11" s="108"/>
      <c r="G11" s="108"/>
      <c r="H11" s="108"/>
      <c r="I11" s="108"/>
      <c r="J11" s="108"/>
      <c r="K11" s="46"/>
      <c r="L11" s="48"/>
    </row>
    <row r="12" spans="1:12" s="52" customFormat="1" ht="45" customHeight="1">
      <c r="A12" s="50"/>
      <c r="B12" s="50"/>
      <c r="C12" s="50"/>
      <c r="D12" s="50"/>
      <c r="E12" s="109" t="s">
        <v>33</v>
      </c>
      <c r="F12" s="109"/>
      <c r="G12" s="109"/>
      <c r="H12" s="109"/>
      <c r="I12" s="109"/>
      <c r="J12" s="109"/>
      <c r="K12" s="48"/>
      <c r="L12" s="51"/>
    </row>
    <row r="13" spans="1:12" s="58" customFormat="1" ht="27.75" customHeight="1">
      <c r="A13" s="53" t="s">
        <v>34</v>
      </c>
      <c r="B13" s="54"/>
      <c r="C13" s="54"/>
      <c r="D13" s="54"/>
      <c r="E13" s="55"/>
      <c r="F13" s="56"/>
      <c r="G13" s="54"/>
      <c r="H13" s="55"/>
      <c r="I13" s="55"/>
      <c r="J13" s="51"/>
      <c r="K13" s="51"/>
      <c r="L13" s="57"/>
    </row>
    <row r="14" spans="1:12" ht="96" customHeight="1">
      <c r="A14" s="11" t="s">
        <v>3</v>
      </c>
      <c r="B14" s="11" t="s">
        <v>4</v>
      </c>
      <c r="C14" s="11" t="s">
        <v>5</v>
      </c>
      <c r="D14" s="12" t="s">
        <v>35</v>
      </c>
      <c r="E14" s="13" t="s">
        <v>7</v>
      </c>
      <c r="F14" s="14" t="s">
        <v>8</v>
      </c>
      <c r="G14" s="12" t="s">
        <v>9</v>
      </c>
      <c r="H14" s="13" t="s">
        <v>10</v>
      </c>
      <c r="I14" s="15" t="s">
        <v>11</v>
      </c>
      <c r="J14" s="16" t="s">
        <v>12</v>
      </c>
      <c r="K14" s="16" t="s">
        <v>13</v>
      </c>
      <c r="L14" s="17"/>
    </row>
    <row r="15" spans="1:13" ht="21.75" customHeight="1">
      <c r="A15" s="18" t="s">
        <v>14</v>
      </c>
      <c r="B15" s="18" t="s">
        <v>15</v>
      </c>
      <c r="C15" s="18" t="s">
        <v>16</v>
      </c>
      <c r="D15" s="18" t="s">
        <v>17</v>
      </c>
      <c r="E15" s="19" t="s">
        <v>18</v>
      </c>
      <c r="F15" s="20" t="s">
        <v>19</v>
      </c>
      <c r="G15" s="21" t="s">
        <v>20</v>
      </c>
      <c r="H15" s="19" t="s">
        <v>21</v>
      </c>
      <c r="I15" s="22" t="s">
        <v>22</v>
      </c>
      <c r="J15" s="23" t="s">
        <v>23</v>
      </c>
      <c r="K15" s="23" t="s">
        <v>24</v>
      </c>
      <c r="L15" s="24"/>
      <c r="M15" s="4"/>
    </row>
    <row r="16" spans="1:13" s="26" customFormat="1" ht="62.25" customHeight="1">
      <c r="A16" s="59" t="s">
        <v>14</v>
      </c>
      <c r="B16" s="60" t="s">
        <v>36</v>
      </c>
      <c r="C16" s="59" t="s">
        <v>26</v>
      </c>
      <c r="D16" s="61">
        <v>16</v>
      </c>
      <c r="E16" s="62"/>
      <c r="F16" s="61"/>
      <c r="G16" s="62"/>
      <c r="H16" s="63"/>
      <c r="I16" s="64"/>
      <c r="J16" s="65"/>
      <c r="K16" s="66" t="s">
        <v>27</v>
      </c>
      <c r="L16" s="34"/>
      <c r="M16" s="4"/>
    </row>
    <row r="17" spans="1:13" s="26" customFormat="1" ht="119.25" customHeight="1">
      <c r="A17" s="67" t="s">
        <v>15</v>
      </c>
      <c r="B17" s="68" t="s">
        <v>37</v>
      </c>
      <c r="C17" s="69" t="s">
        <v>26</v>
      </c>
      <c r="D17" s="70">
        <v>1200</v>
      </c>
      <c r="E17" s="71"/>
      <c r="F17" s="61"/>
      <c r="G17" s="62"/>
      <c r="H17" s="63"/>
      <c r="I17" s="64"/>
      <c r="J17" s="72"/>
      <c r="K17" s="66" t="s">
        <v>27</v>
      </c>
      <c r="L17" s="10"/>
      <c r="M17" s="4"/>
    </row>
    <row r="18" spans="1:14" s="26" customFormat="1" ht="29.25" customHeight="1">
      <c r="A18" s="67" t="s">
        <v>16</v>
      </c>
      <c r="B18" s="68" t="s">
        <v>38</v>
      </c>
      <c r="C18" s="69" t="s">
        <v>26</v>
      </c>
      <c r="D18" s="73">
        <v>220</v>
      </c>
      <c r="E18" s="71"/>
      <c r="F18" s="61"/>
      <c r="G18" s="62"/>
      <c r="H18" s="63"/>
      <c r="I18" s="64"/>
      <c r="J18" s="74"/>
      <c r="K18" s="75" t="s">
        <v>27</v>
      </c>
      <c r="L18" s="10"/>
      <c r="M18" s="4"/>
      <c r="N18" s="76"/>
    </row>
    <row r="19" spans="1:13" s="26" customFormat="1" ht="35.25" customHeight="1">
      <c r="A19" s="67" t="s">
        <v>17</v>
      </c>
      <c r="B19" s="68" t="s">
        <v>39</v>
      </c>
      <c r="C19" s="69" t="s">
        <v>26</v>
      </c>
      <c r="D19" s="73">
        <v>20</v>
      </c>
      <c r="E19" s="71"/>
      <c r="F19" s="61"/>
      <c r="G19" s="62"/>
      <c r="H19" s="63"/>
      <c r="I19" s="64"/>
      <c r="J19" s="74"/>
      <c r="K19" s="75" t="s">
        <v>27</v>
      </c>
      <c r="L19" s="10"/>
      <c r="M19" s="4"/>
    </row>
    <row r="20" spans="1:13" s="26" customFormat="1" ht="38.25" customHeight="1">
      <c r="A20" s="67" t="s">
        <v>18</v>
      </c>
      <c r="B20" s="68" t="s">
        <v>40</v>
      </c>
      <c r="C20" s="69" t="s">
        <v>26</v>
      </c>
      <c r="D20" s="73">
        <v>2000</v>
      </c>
      <c r="E20" s="71"/>
      <c r="F20" s="61"/>
      <c r="G20" s="62"/>
      <c r="H20" s="63"/>
      <c r="I20" s="64"/>
      <c r="J20" s="74"/>
      <c r="K20" s="77" t="s">
        <v>27</v>
      </c>
      <c r="L20" s="10"/>
      <c r="M20" s="4"/>
    </row>
    <row r="21" spans="1:13" s="26" customFormat="1" ht="58.5" customHeight="1">
      <c r="A21" s="67" t="s">
        <v>19</v>
      </c>
      <c r="B21" s="68" t="s">
        <v>41</v>
      </c>
      <c r="C21" s="69" t="s">
        <v>26</v>
      </c>
      <c r="D21" s="73">
        <v>2200</v>
      </c>
      <c r="E21" s="71"/>
      <c r="F21" s="61"/>
      <c r="G21" s="62"/>
      <c r="H21" s="63"/>
      <c r="I21" s="64"/>
      <c r="J21" s="74"/>
      <c r="K21" s="77" t="s">
        <v>42</v>
      </c>
      <c r="L21" s="10"/>
      <c r="M21" s="4"/>
    </row>
    <row r="22" spans="1:13" s="26" customFormat="1" ht="60" customHeight="1">
      <c r="A22" s="67" t="s">
        <v>20</v>
      </c>
      <c r="B22" s="78" t="s">
        <v>43</v>
      </c>
      <c r="C22" s="79" t="s">
        <v>26</v>
      </c>
      <c r="D22" s="80">
        <v>800</v>
      </c>
      <c r="E22" s="81"/>
      <c r="F22" s="61"/>
      <c r="G22" s="62"/>
      <c r="H22" s="63"/>
      <c r="I22" s="64"/>
      <c r="J22" s="74"/>
      <c r="K22" s="75" t="s">
        <v>27</v>
      </c>
      <c r="L22" s="10"/>
      <c r="M22" s="4"/>
    </row>
    <row r="23" spans="1:12" s="83" customFormat="1" ht="75.75" customHeight="1">
      <c r="A23" s="67" t="s">
        <v>21</v>
      </c>
      <c r="B23" s="78" t="s">
        <v>44</v>
      </c>
      <c r="C23" s="79" t="s">
        <v>26</v>
      </c>
      <c r="D23" s="82">
        <v>2000</v>
      </c>
      <c r="E23" s="81"/>
      <c r="F23" s="61"/>
      <c r="G23" s="62"/>
      <c r="H23" s="63"/>
      <c r="I23" s="64"/>
      <c r="J23" s="74"/>
      <c r="K23" s="77" t="s">
        <v>27</v>
      </c>
      <c r="L23" s="55"/>
    </row>
    <row r="24" spans="1:12" s="83" customFormat="1" ht="25.5" customHeight="1">
      <c r="A24" s="110" t="s">
        <v>29</v>
      </c>
      <c r="B24" s="110"/>
      <c r="C24" s="110"/>
      <c r="D24" s="110"/>
      <c r="E24" s="110"/>
      <c r="F24" s="110"/>
      <c r="G24" s="110"/>
      <c r="H24" s="84">
        <f>SUM(H16:H23)</f>
        <v>0</v>
      </c>
      <c r="I24" s="85">
        <f>SUM(I16:I23)</f>
        <v>0</v>
      </c>
      <c r="J24" s="43" t="s">
        <v>30</v>
      </c>
      <c r="K24" s="43" t="s">
        <v>31</v>
      </c>
      <c r="L24" s="55"/>
    </row>
    <row r="25" spans="1:12" s="47" customFormat="1" ht="18.75" customHeight="1">
      <c r="A25" s="53"/>
      <c r="B25" s="86"/>
      <c r="C25" s="53"/>
      <c r="D25" s="53"/>
      <c r="E25" s="53"/>
      <c r="F25" s="53"/>
      <c r="G25" s="53"/>
      <c r="H25" s="87"/>
      <c r="I25" s="87"/>
      <c r="J25" s="55"/>
      <c r="K25" s="55"/>
      <c r="L25" s="46"/>
    </row>
    <row r="26" spans="1:12" s="49" customFormat="1" ht="27.75" customHeight="1">
      <c r="A26" s="44"/>
      <c r="B26" s="44"/>
      <c r="C26" s="44"/>
      <c r="D26" s="44"/>
      <c r="E26" s="108" t="s">
        <v>32</v>
      </c>
      <c r="F26" s="108"/>
      <c r="G26" s="108"/>
      <c r="H26" s="108"/>
      <c r="I26" s="108"/>
      <c r="J26" s="108"/>
      <c r="K26" s="46"/>
      <c r="L26" s="48"/>
    </row>
    <row r="27" spans="1:12" s="89" customFormat="1" ht="43.5" customHeight="1">
      <c r="A27" s="50"/>
      <c r="B27" s="50"/>
      <c r="C27" s="50"/>
      <c r="D27" s="50"/>
      <c r="E27" s="109" t="s">
        <v>33</v>
      </c>
      <c r="F27" s="109"/>
      <c r="G27" s="109"/>
      <c r="H27" s="109"/>
      <c r="I27" s="109"/>
      <c r="J27" s="109"/>
      <c r="K27" s="48"/>
      <c r="L27" s="88"/>
    </row>
    <row r="28" ht="13.5">
      <c r="C28" s="90"/>
    </row>
    <row r="29" ht="13.5">
      <c r="C29" s="90"/>
    </row>
    <row r="30" ht="13.5">
      <c r="C30" s="90"/>
    </row>
    <row r="83" ht="409.5">
      <c r="E83" s="91" t="s">
        <v>45</v>
      </c>
    </row>
  </sheetData>
  <sheetProtection selectLockedCells="1" selectUnlockedCells="1"/>
  <mergeCells count="9">
    <mergeCell ref="A24:G24"/>
    <mergeCell ref="E26:J26"/>
    <mergeCell ref="E27:J27"/>
    <mergeCell ref="H1:K1"/>
    <mergeCell ref="A2:K2"/>
    <mergeCell ref="A3:K3"/>
    <mergeCell ref="A9:G9"/>
    <mergeCell ref="E11:J11"/>
    <mergeCell ref="E12:J12"/>
  </mergeCells>
  <printOptions/>
  <pageMargins left="0.39375" right="0.39375" top="0.39375" bottom="0.5902777777777777" header="0.5118055555555555" footer="0.5118055555555555"/>
  <pageSetup horizontalDpi="300" verticalDpi="300" orientation="landscape" scale="69"/>
  <headerFooter alignWithMargins="0">
    <oddFooter>&amp;C&amp;"Arial CE,Regularna"&amp;10Strona &amp;P z &amp;N</oddFooter>
  </headerFooter>
  <rowBreaks count="1" manualBreakCount="1"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6" zoomScaleNormal="86" zoomScalePageLayoutView="0" workbookViewId="0" topLeftCell="A1">
      <selection activeCell="A1" activeCellId="1" sqref="B28:C29 A1"/>
    </sheetView>
  </sheetViews>
  <sheetFormatPr defaultColWidth="8.19921875" defaultRowHeight="14.2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6" zoomScaleNormal="86" zoomScalePageLayoutView="0" workbookViewId="0" topLeftCell="A1">
      <selection activeCell="A1" activeCellId="1" sqref="B28:C29 A1"/>
    </sheetView>
  </sheetViews>
  <sheetFormatPr defaultColWidth="8.19921875" defaultRowHeight="14.2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zoomScalePageLayoutView="0" workbookViewId="0" topLeftCell="A1">
      <selection activeCell="A1" activeCellId="1" sqref="B28:C29 A1"/>
    </sheetView>
  </sheetViews>
  <sheetFormatPr defaultColWidth="8.19921875" defaultRowHeight="14.25"/>
  <cols>
    <col min="1" max="1" width="1" style="0" customWidth="1"/>
    <col min="2" max="2" width="58.59765625" style="0" customWidth="1"/>
    <col min="3" max="3" width="1.390625" style="0" customWidth="1"/>
    <col min="4" max="4" width="5.09765625" style="0" customWidth="1"/>
    <col min="5" max="6" width="14.59765625" style="0" customWidth="1"/>
  </cols>
  <sheetData>
    <row r="1" spans="2:6" ht="13.5">
      <c r="B1" s="92" t="s">
        <v>46</v>
      </c>
      <c r="C1" s="92"/>
      <c r="D1" s="93"/>
      <c r="E1" s="93"/>
      <c r="F1" s="93"/>
    </row>
    <row r="2" spans="2:6" ht="13.5">
      <c r="B2" s="92" t="s">
        <v>47</v>
      </c>
      <c r="C2" s="92"/>
      <c r="D2" s="93"/>
      <c r="E2" s="93"/>
      <c r="F2" s="93"/>
    </row>
    <row r="3" spans="2:6" ht="13.5">
      <c r="B3" s="94"/>
      <c r="C3" s="94"/>
      <c r="D3" s="95"/>
      <c r="E3" s="95"/>
      <c r="F3" s="95"/>
    </row>
    <row r="4" spans="2:6" ht="54.75">
      <c r="B4" s="94" t="s">
        <v>48</v>
      </c>
      <c r="C4" s="94"/>
      <c r="D4" s="95"/>
      <c r="E4" s="95"/>
      <c r="F4" s="95"/>
    </row>
    <row r="5" spans="2:6" ht="13.5">
      <c r="B5" s="94"/>
      <c r="C5" s="94"/>
      <c r="D5" s="95"/>
      <c r="E5" s="95"/>
      <c r="F5" s="95"/>
    </row>
    <row r="6" spans="2:6" ht="13.5">
      <c r="B6" s="92" t="s">
        <v>49</v>
      </c>
      <c r="C6" s="92"/>
      <c r="D6" s="93"/>
      <c r="E6" s="93" t="s">
        <v>50</v>
      </c>
      <c r="F6" s="93" t="s">
        <v>51</v>
      </c>
    </row>
    <row r="7" spans="2:6" ht="13.5">
      <c r="B7" s="94"/>
      <c r="C7" s="94"/>
      <c r="D7" s="95"/>
      <c r="E7" s="95"/>
      <c r="F7" s="95"/>
    </row>
    <row r="8" spans="2:6" ht="39">
      <c r="B8" s="96" t="s">
        <v>52</v>
      </c>
      <c r="C8" s="97"/>
      <c r="D8" s="98"/>
      <c r="E8" s="98">
        <v>5</v>
      </c>
      <c r="F8" s="99" t="s">
        <v>53</v>
      </c>
    </row>
    <row r="9" spans="2:6" ht="13.5">
      <c r="B9" s="94"/>
      <c r="C9" s="94"/>
      <c r="D9" s="95"/>
      <c r="E9" s="95"/>
      <c r="F9" s="95"/>
    </row>
    <row r="10" spans="2:6" ht="13.5">
      <c r="B10" s="94"/>
      <c r="C10" s="94"/>
      <c r="D10" s="95"/>
      <c r="E10" s="95"/>
      <c r="F10" s="9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zoomScalePageLayoutView="0" workbookViewId="0" topLeftCell="A1">
      <selection activeCell="A1" activeCellId="1" sqref="B28:C29 A1"/>
    </sheetView>
  </sheetViews>
  <sheetFormatPr defaultColWidth="8.796875" defaultRowHeight="14.25"/>
  <cols>
    <col min="1" max="1" width="0.796875" style="0" customWidth="1"/>
    <col min="2" max="2" width="45.09765625" style="0" customWidth="1"/>
    <col min="3" max="3" width="1.1015625" style="0" customWidth="1"/>
    <col min="4" max="4" width="3.8984375" style="0" customWidth="1"/>
    <col min="5" max="6" width="11.19921875" style="0" customWidth="1"/>
  </cols>
  <sheetData>
    <row r="1" spans="2:6" ht="13.5">
      <c r="B1" s="100" t="s">
        <v>54</v>
      </c>
      <c r="C1" s="100"/>
      <c r="D1" s="101"/>
      <c r="E1" s="101"/>
      <c r="F1" s="101"/>
    </row>
    <row r="2" spans="2:6" ht="13.5">
      <c r="B2" s="100" t="s">
        <v>55</v>
      </c>
      <c r="C2" s="100"/>
      <c r="D2" s="101"/>
      <c r="E2" s="101"/>
      <c r="F2" s="101"/>
    </row>
    <row r="3" spans="2:6" ht="13.5">
      <c r="B3" s="94"/>
      <c r="C3" s="94"/>
      <c r="D3" s="95"/>
      <c r="E3" s="95"/>
      <c r="F3" s="95"/>
    </row>
    <row r="4" spans="2:6" ht="82.5">
      <c r="B4" s="94" t="s">
        <v>48</v>
      </c>
      <c r="C4" s="94"/>
      <c r="D4" s="95"/>
      <c r="E4" s="95"/>
      <c r="F4" s="95"/>
    </row>
    <row r="5" spans="2:6" ht="13.5">
      <c r="B5" s="94"/>
      <c r="C5" s="94"/>
      <c r="D5" s="95"/>
      <c r="E5" s="95"/>
      <c r="F5" s="95"/>
    </row>
    <row r="6" spans="2:6" ht="27">
      <c r="B6" s="100" t="s">
        <v>49</v>
      </c>
      <c r="C6" s="100"/>
      <c r="D6" s="101"/>
      <c r="E6" s="101" t="s">
        <v>50</v>
      </c>
      <c r="F6" s="101" t="s">
        <v>51</v>
      </c>
    </row>
    <row r="7" spans="2:6" ht="13.5">
      <c r="B7" s="94"/>
      <c r="C7" s="94"/>
      <c r="D7" s="95"/>
      <c r="E7" s="95"/>
      <c r="F7" s="95"/>
    </row>
    <row r="8" spans="2:6" ht="54.75">
      <c r="B8" s="102" t="s">
        <v>52</v>
      </c>
      <c r="C8" s="97"/>
      <c r="D8" s="98"/>
      <c r="E8" s="98">
        <v>4</v>
      </c>
      <c r="F8" s="103" t="s">
        <v>53</v>
      </c>
    </row>
    <row r="9" spans="2:6" ht="13.5">
      <c r="B9" s="94"/>
      <c r="C9" s="94"/>
      <c r="D9" s="95"/>
      <c r="E9" s="95"/>
      <c r="F9" s="95"/>
    </row>
    <row r="10" spans="2:6" ht="13.5">
      <c r="B10" s="94"/>
      <c r="C10" s="94"/>
      <c r="D10" s="95"/>
      <c r="E10" s="95"/>
      <c r="F10" s="9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Bożena Jóźwik</cp:lastModifiedBy>
  <dcterms:modified xsi:type="dcterms:W3CDTF">2024-05-10T06:53:36Z</dcterms:modified>
  <cp:category/>
  <cp:version/>
  <cp:contentType/>
  <cp:contentStatus/>
</cp:coreProperties>
</file>